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พ.ย.63 วัดบ้านบุโพธิ์\2-2563\จัดซื้อหนังสือเรียน 64\"/>
    </mc:Choice>
  </mc:AlternateContent>
  <bookViews>
    <workbookView showHorizontalScroll="0" showVerticalScroll="0" showSheetTabs="0" xWindow="0" yWindow="0" windowWidth="23040" windowHeight="9120"/>
  </bookViews>
  <sheets>
    <sheet name="รายการ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4" i="1"/>
  <c r="N4" i="1"/>
  <c r="N5" i="1" l="1"/>
  <c r="N6" i="1"/>
  <c r="N7" i="1"/>
  <c r="N8" i="1"/>
  <c r="N9" i="1"/>
  <c r="N10" i="1"/>
  <c r="N11" i="1"/>
  <c r="N18" i="1" l="1"/>
  <c r="K19" i="1" s="1"/>
  <c r="G27" i="1" l="1"/>
  <c r="J27" i="1" s="1"/>
  <c r="B27" i="1" l="1"/>
</calcChain>
</file>

<file path=xl/sharedStrings.xml><?xml version="1.0" encoding="utf-8"?>
<sst xmlns="http://schemas.openxmlformats.org/spreadsheetml/2006/main" count="28" uniqueCount="27">
  <si>
    <t>ระดับชั้น</t>
  </si>
  <si>
    <t>หนังสือ/แบบฝึก</t>
  </si>
  <si>
    <t>สำนักพิมพ์</t>
  </si>
  <si>
    <t>ราคาต่อเล่ม</t>
  </si>
  <si>
    <t>จำนวน</t>
  </si>
  <si>
    <t>ผู้เรียบเรียง</t>
  </si>
  <si>
    <t>รวมเป็นเงิน</t>
  </si>
  <si>
    <t>ผู้สำรวจ</t>
  </si>
  <si>
    <t>ลงชื่อครู</t>
  </si>
  <si>
    <t>รายการหนังสือ/แบบฝึกที่จะขอซื้อ</t>
  </si>
  <si>
    <t>อุบาล  3</t>
  </si>
  <si>
    <t>ป 1</t>
  </si>
  <si>
    <t>ป 2</t>
  </si>
  <si>
    <t>ป 3</t>
  </si>
  <si>
    <t>ป 4</t>
  </si>
  <si>
    <t>ป 5</t>
  </si>
  <si>
    <t>ป 6</t>
  </si>
  <si>
    <t>ม 2</t>
  </si>
  <si>
    <t>ม 3</t>
  </si>
  <si>
    <t xml:space="preserve"> / หัว</t>
  </si>
  <si>
    <t>รวมทั้งสิ่น</t>
  </si>
  <si>
    <t>รวมประมาณทั้งสิ้น</t>
  </si>
  <si>
    <t>*อนุบาล 2</t>
  </si>
  <si>
    <t>**ม 1</t>
  </si>
  <si>
    <t>**ม 4</t>
  </si>
  <si>
    <t>ม 5</t>
  </si>
  <si>
    <t>ม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</si>
</sst>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color rgb="FFFFFF00"/>
      <name val="Angsana New"/>
      <family val="1"/>
    </font>
    <font>
      <b/>
      <sz val="16"/>
      <color rgb="FF0070C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0" fontId="2" fillId="2" borderId="1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89999084444715716"/>
  </sheetPr>
  <dimension ref="B1:R29"/>
  <sheetViews>
    <sheetView tabSelected="1" workbookViewId="0">
      <selection activeCell="S11" sqref="S11"/>
    </sheetView>
  </sheetViews>
  <sheetFormatPr defaultColWidth="9" defaultRowHeight="23.4" x14ac:dyDescent="0.6"/>
  <cols>
    <col min="1" max="1" width="1.5546875" style="1" customWidth="1"/>
    <col min="2" max="2" width="15.44140625" style="1" customWidth="1"/>
    <col min="3" max="3" width="18.5546875" style="1" customWidth="1"/>
    <col min="4" max="4" width="11.88671875" style="1" customWidth="1"/>
    <col min="5" max="5" width="15" style="1" customWidth="1"/>
    <col min="6" max="6" width="11.21875" style="1" customWidth="1"/>
    <col min="7" max="7" width="9.44140625" style="1" customWidth="1"/>
    <col min="8" max="8" width="10.109375" style="1" customWidth="1"/>
    <col min="9" max="9" width="2.5546875" style="1" customWidth="1"/>
    <col min="10" max="10" width="0" style="1" hidden="1" customWidth="1"/>
    <col min="11" max="11" width="9" style="1"/>
    <col min="12" max="12" width="12.21875" style="1" customWidth="1"/>
    <col min="13" max="13" width="11.5546875" style="1" customWidth="1"/>
    <col min="14" max="14" width="14.6640625" style="1" customWidth="1"/>
    <col min="15" max="16384" width="9" style="1"/>
  </cols>
  <sheetData>
    <row r="1" spans="2:18" x14ac:dyDescent="0.6">
      <c r="B1" s="17" t="s">
        <v>9</v>
      </c>
      <c r="C1" s="17"/>
      <c r="D1" s="17"/>
      <c r="E1" s="17"/>
      <c r="F1" s="17"/>
      <c r="G1" s="17"/>
      <c r="H1" s="17"/>
    </row>
    <row r="2" spans="2:18" ht="8.25" customHeight="1" x14ac:dyDescent="0.6"/>
    <row r="3" spans="2:18" x14ac:dyDescent="0.6">
      <c r="B3" s="2" t="s">
        <v>0</v>
      </c>
      <c r="C3" s="2" t="s">
        <v>1</v>
      </c>
      <c r="D3" s="2" t="s">
        <v>2</v>
      </c>
      <c r="E3" s="2" t="s">
        <v>5</v>
      </c>
      <c r="F3" s="2" t="s">
        <v>3</v>
      </c>
      <c r="G3" s="2" t="s">
        <v>4</v>
      </c>
      <c r="H3" s="2" t="s">
        <v>6</v>
      </c>
      <c r="K3" s="7"/>
      <c r="L3" s="6" t="s">
        <v>19</v>
      </c>
      <c r="M3" s="6" t="s">
        <v>4</v>
      </c>
      <c r="N3" s="6" t="s">
        <v>20</v>
      </c>
      <c r="O3" s="12"/>
      <c r="P3" s="12"/>
      <c r="Q3" s="12"/>
      <c r="R3" s="12"/>
    </row>
    <row r="4" spans="2:18" x14ac:dyDescent="0.6">
      <c r="B4" s="4"/>
      <c r="C4" s="4"/>
      <c r="D4" s="4"/>
      <c r="E4" s="4"/>
      <c r="F4" s="4"/>
      <c r="G4" s="4"/>
      <c r="H4" s="3" t="str">
        <f>IF(G4="","",F4*G4)</f>
        <v/>
      </c>
      <c r="K4" s="6" t="s">
        <v>22</v>
      </c>
      <c r="L4" s="14">
        <v>200</v>
      </c>
      <c r="M4" s="4">
        <v>5</v>
      </c>
      <c r="N4" s="8">
        <f>IF(M4="","",L4*M4)</f>
        <v>1000</v>
      </c>
      <c r="O4" s="13"/>
      <c r="P4" s="12"/>
      <c r="Q4" s="12"/>
      <c r="R4" s="12"/>
    </row>
    <row r="5" spans="2:18" x14ac:dyDescent="0.6">
      <c r="B5" s="4"/>
      <c r="C5" s="4"/>
      <c r="D5" s="4"/>
      <c r="E5" s="4"/>
      <c r="F5" s="4"/>
      <c r="G5" s="4"/>
      <c r="H5" s="3" t="str">
        <f t="shared" ref="H5:H26" si="0">IF(G5="","",F5*G5)</f>
        <v/>
      </c>
      <c r="K5" s="6" t="s">
        <v>10</v>
      </c>
      <c r="L5" s="14">
        <v>200</v>
      </c>
      <c r="M5" s="4">
        <v>6</v>
      </c>
      <c r="N5" s="8">
        <f t="shared" ref="N5:N17" si="1">IF(M5="","",L5*M5)</f>
        <v>1200</v>
      </c>
      <c r="O5" s="12"/>
      <c r="P5" s="12"/>
      <c r="Q5" s="12"/>
      <c r="R5" s="12"/>
    </row>
    <row r="6" spans="2:18" x14ac:dyDescent="0.6">
      <c r="B6" s="4"/>
      <c r="C6" s="4"/>
      <c r="D6" s="4"/>
      <c r="E6" s="4"/>
      <c r="F6" s="4"/>
      <c r="G6" s="4"/>
      <c r="H6" s="3" t="str">
        <f t="shared" si="0"/>
        <v/>
      </c>
      <c r="K6" s="6" t="s">
        <v>11</v>
      </c>
      <c r="L6" s="14">
        <v>656</v>
      </c>
      <c r="M6" s="4">
        <v>8</v>
      </c>
      <c r="N6" s="8">
        <f t="shared" si="1"/>
        <v>5248</v>
      </c>
      <c r="O6" s="12"/>
      <c r="P6" s="12"/>
      <c r="Q6" s="12"/>
      <c r="R6" s="12"/>
    </row>
    <row r="7" spans="2:18" x14ac:dyDescent="0.6">
      <c r="B7" s="4"/>
      <c r="C7" s="4"/>
      <c r="D7" s="4"/>
      <c r="E7" s="4"/>
      <c r="F7" s="4"/>
      <c r="G7" s="4"/>
      <c r="H7" s="3" t="str">
        <f t="shared" si="0"/>
        <v/>
      </c>
      <c r="K7" s="6" t="s">
        <v>12</v>
      </c>
      <c r="L7" s="14">
        <v>650</v>
      </c>
      <c r="M7" s="4">
        <v>10</v>
      </c>
      <c r="N7" s="8">
        <f t="shared" si="1"/>
        <v>6500</v>
      </c>
      <c r="O7" s="12"/>
      <c r="P7" s="12"/>
      <c r="Q7" s="12"/>
      <c r="R7" s="12"/>
    </row>
    <row r="8" spans="2:18" x14ac:dyDescent="0.6">
      <c r="B8" s="4"/>
      <c r="C8" s="4"/>
      <c r="D8" s="4"/>
      <c r="E8" s="4"/>
      <c r="F8" s="4"/>
      <c r="G8" s="4"/>
      <c r="H8" s="3" t="str">
        <f t="shared" si="0"/>
        <v/>
      </c>
      <c r="K8" s="6" t="s">
        <v>13</v>
      </c>
      <c r="L8" s="14">
        <v>653</v>
      </c>
      <c r="M8" s="4">
        <v>11</v>
      </c>
      <c r="N8" s="8">
        <f t="shared" si="1"/>
        <v>7183</v>
      </c>
      <c r="O8" s="12"/>
      <c r="P8" s="12"/>
      <c r="Q8" s="12"/>
      <c r="R8" s="12"/>
    </row>
    <row r="9" spans="2:18" x14ac:dyDescent="0.6">
      <c r="B9" s="4"/>
      <c r="C9" s="4"/>
      <c r="D9" s="4"/>
      <c r="E9" s="4"/>
      <c r="F9" s="4"/>
      <c r="G9" s="4"/>
      <c r="H9" s="3" t="str">
        <f t="shared" si="0"/>
        <v/>
      </c>
      <c r="K9" s="6" t="s">
        <v>14</v>
      </c>
      <c r="L9" s="14">
        <v>707</v>
      </c>
      <c r="M9" s="4">
        <v>11</v>
      </c>
      <c r="N9" s="8">
        <f t="shared" si="1"/>
        <v>7777</v>
      </c>
      <c r="O9" s="12"/>
      <c r="P9" s="12"/>
      <c r="Q9" s="12"/>
      <c r="R9" s="12"/>
    </row>
    <row r="10" spans="2:18" x14ac:dyDescent="0.6">
      <c r="B10" s="4"/>
      <c r="C10" s="4"/>
      <c r="D10" s="4"/>
      <c r="E10" s="4"/>
      <c r="F10" s="4"/>
      <c r="G10" s="4"/>
      <c r="H10" s="3" t="str">
        <f t="shared" si="0"/>
        <v/>
      </c>
      <c r="K10" s="6" t="s">
        <v>15</v>
      </c>
      <c r="L10" s="25">
        <v>846</v>
      </c>
      <c r="M10" s="4">
        <v>8</v>
      </c>
      <c r="N10" s="8">
        <f t="shared" si="1"/>
        <v>6768</v>
      </c>
      <c r="O10" s="12"/>
      <c r="P10" s="12"/>
      <c r="Q10" s="12"/>
      <c r="R10" s="12"/>
    </row>
    <row r="11" spans="2:18" x14ac:dyDescent="0.6">
      <c r="B11" s="4"/>
      <c r="C11" s="4"/>
      <c r="D11" s="4"/>
      <c r="E11" s="4"/>
      <c r="F11" s="4"/>
      <c r="G11" s="4"/>
      <c r="H11" s="3" t="str">
        <f t="shared" si="0"/>
        <v/>
      </c>
      <c r="K11" s="6" t="s">
        <v>16</v>
      </c>
      <c r="L11" s="14">
        <v>859</v>
      </c>
      <c r="M11" s="4">
        <v>4</v>
      </c>
      <c r="N11" s="8">
        <f t="shared" si="1"/>
        <v>3436</v>
      </c>
      <c r="O11" s="12"/>
      <c r="P11" s="12"/>
      <c r="Q11" s="12"/>
      <c r="R11" s="12"/>
    </row>
    <row r="12" spans="2:18" x14ac:dyDescent="0.6">
      <c r="B12" s="4"/>
      <c r="C12" s="4"/>
      <c r="D12" s="4"/>
      <c r="E12" s="4"/>
      <c r="F12" s="4"/>
      <c r="G12" s="4"/>
      <c r="H12" s="3" t="str">
        <f t="shared" si="0"/>
        <v/>
      </c>
      <c r="K12" s="9" t="s">
        <v>23</v>
      </c>
      <c r="L12" s="14">
        <v>808</v>
      </c>
      <c r="M12" s="4">
        <v>0</v>
      </c>
      <c r="N12" s="8">
        <f t="shared" si="1"/>
        <v>0</v>
      </c>
      <c r="O12" s="15"/>
      <c r="P12" s="16"/>
      <c r="Q12" s="16"/>
      <c r="R12" s="12"/>
    </row>
    <row r="13" spans="2:18" x14ac:dyDescent="0.6">
      <c r="B13" s="4"/>
      <c r="C13" s="4"/>
      <c r="D13" s="4"/>
      <c r="E13" s="4"/>
      <c r="F13" s="4"/>
      <c r="G13" s="4"/>
      <c r="H13" s="3" t="str">
        <f t="shared" si="0"/>
        <v/>
      </c>
      <c r="K13" s="9" t="s">
        <v>17</v>
      </c>
      <c r="L13" s="14">
        <v>921</v>
      </c>
      <c r="M13" s="4">
        <v>0</v>
      </c>
      <c r="N13" s="8">
        <f t="shared" si="1"/>
        <v>0</v>
      </c>
      <c r="O13" s="15"/>
      <c r="P13" s="16"/>
      <c r="Q13" s="16"/>
      <c r="R13" s="12"/>
    </row>
    <row r="14" spans="2:18" x14ac:dyDescent="0.6">
      <c r="B14" s="4"/>
      <c r="C14" s="4"/>
      <c r="D14" s="4"/>
      <c r="E14" s="4"/>
      <c r="F14" s="4"/>
      <c r="G14" s="4"/>
      <c r="H14" s="3" t="str">
        <f t="shared" si="0"/>
        <v/>
      </c>
      <c r="K14" s="9" t="s">
        <v>18</v>
      </c>
      <c r="L14" s="14">
        <v>996</v>
      </c>
      <c r="M14" s="4">
        <v>0</v>
      </c>
      <c r="N14" s="8">
        <f t="shared" si="1"/>
        <v>0</v>
      </c>
      <c r="O14" s="12"/>
      <c r="P14" s="12"/>
      <c r="Q14" s="12"/>
      <c r="R14" s="12"/>
    </row>
    <row r="15" spans="2:18" x14ac:dyDescent="0.6">
      <c r="B15" s="4"/>
      <c r="C15" s="4"/>
      <c r="D15" s="4"/>
      <c r="E15" s="4"/>
      <c r="F15" s="4"/>
      <c r="G15" s="4"/>
      <c r="H15" s="3" t="str">
        <f t="shared" si="0"/>
        <v/>
      </c>
      <c r="K15" s="6" t="s">
        <v>24</v>
      </c>
      <c r="L15" s="14"/>
      <c r="M15" s="4"/>
      <c r="N15" s="8" t="str">
        <f t="shared" si="1"/>
        <v/>
      </c>
      <c r="O15" s="12"/>
      <c r="P15" s="12"/>
      <c r="Q15" s="12"/>
      <c r="R15" s="12"/>
    </row>
    <row r="16" spans="2:18" x14ac:dyDescent="0.6">
      <c r="B16" s="4"/>
      <c r="C16" s="4"/>
      <c r="D16" s="4"/>
      <c r="E16" s="4"/>
      <c r="F16" s="4"/>
      <c r="G16" s="4"/>
      <c r="H16" s="3" t="str">
        <f t="shared" si="0"/>
        <v/>
      </c>
      <c r="K16" s="6" t="s">
        <v>25</v>
      </c>
      <c r="L16" s="14"/>
      <c r="M16" s="4"/>
      <c r="N16" s="8" t="str">
        <f t="shared" si="1"/>
        <v/>
      </c>
      <c r="O16" s="12"/>
      <c r="P16" s="12"/>
      <c r="Q16" s="12"/>
      <c r="R16" s="12"/>
    </row>
    <row r="17" spans="2:18" x14ac:dyDescent="0.6">
      <c r="B17" s="4"/>
      <c r="C17" s="4"/>
      <c r="D17" s="4"/>
      <c r="E17" s="4"/>
      <c r="F17" s="4"/>
      <c r="G17" s="4"/>
      <c r="H17" s="3" t="str">
        <f t="shared" si="0"/>
        <v/>
      </c>
      <c r="K17" s="6" t="s">
        <v>26</v>
      </c>
      <c r="L17" s="14"/>
      <c r="M17" s="4"/>
      <c r="N17" s="8" t="str">
        <f t="shared" si="1"/>
        <v/>
      </c>
      <c r="O17" s="12"/>
      <c r="P17" s="12"/>
      <c r="Q17" s="12"/>
      <c r="R17" s="12"/>
    </row>
    <row r="18" spans="2:18" x14ac:dyDescent="0.6">
      <c r="B18" s="4"/>
      <c r="C18" s="4"/>
      <c r="D18" s="4"/>
      <c r="E18" s="4"/>
      <c r="F18" s="4"/>
      <c r="G18" s="4"/>
      <c r="H18" s="3" t="str">
        <f t="shared" si="0"/>
        <v/>
      </c>
      <c r="K18" s="24" t="s">
        <v>21</v>
      </c>
      <c r="L18" s="24"/>
      <c r="M18" s="24"/>
      <c r="N18" s="8">
        <f>SUM(N4:N17)</f>
        <v>39112</v>
      </c>
      <c r="O18" s="12"/>
      <c r="P18" s="12"/>
      <c r="Q18" s="12"/>
      <c r="R18" s="12"/>
    </row>
    <row r="19" spans="2:18" x14ac:dyDescent="0.6">
      <c r="B19" s="4"/>
      <c r="C19" s="4"/>
      <c r="D19" s="4"/>
      <c r="E19" s="4"/>
      <c r="F19" s="4"/>
      <c r="G19" s="4"/>
      <c r="H19" s="3" t="str">
        <f t="shared" si="0"/>
        <v/>
      </c>
      <c r="K19" s="11" t="str">
        <f>"( "&amp;BAHTTEXT(N18)&amp;") "</f>
        <v xml:space="preserve">( สามหมื่นเก้าพันหนึ่งร้อยสิบสองบาทถ้วน) </v>
      </c>
      <c r="L19" s="10"/>
      <c r="M19" s="10"/>
      <c r="N19" s="10"/>
    </row>
    <row r="20" spans="2:18" x14ac:dyDescent="0.6">
      <c r="B20" s="4"/>
      <c r="C20" s="4"/>
      <c r="D20" s="4"/>
      <c r="E20" s="4"/>
      <c r="F20" s="4"/>
      <c r="G20" s="4"/>
      <c r="H20" s="3" t="str">
        <f t="shared" si="0"/>
        <v/>
      </c>
    </row>
    <row r="21" spans="2:18" x14ac:dyDescent="0.6">
      <c r="B21" s="4"/>
      <c r="C21" s="4"/>
      <c r="D21" s="4"/>
      <c r="E21" s="4"/>
      <c r="F21" s="4"/>
      <c r="G21" s="4"/>
      <c r="H21" s="3" t="str">
        <f t="shared" si="0"/>
        <v/>
      </c>
    </row>
    <row r="22" spans="2:18" x14ac:dyDescent="0.6">
      <c r="B22" s="4"/>
      <c r="C22" s="4"/>
      <c r="D22" s="4"/>
      <c r="E22" s="4"/>
      <c r="F22" s="4"/>
      <c r="G22" s="4"/>
      <c r="H22" s="3" t="str">
        <f t="shared" si="0"/>
        <v/>
      </c>
    </row>
    <row r="23" spans="2:18" x14ac:dyDescent="0.6">
      <c r="B23" s="4"/>
      <c r="C23" s="4"/>
      <c r="D23" s="4"/>
      <c r="E23" s="4"/>
      <c r="F23" s="4"/>
      <c r="G23" s="4"/>
      <c r="H23" s="3" t="str">
        <f t="shared" si="0"/>
        <v/>
      </c>
    </row>
    <row r="24" spans="2:18" x14ac:dyDescent="0.6">
      <c r="B24" s="4"/>
      <c r="C24" s="4"/>
      <c r="D24" s="4"/>
      <c r="E24" s="4"/>
      <c r="F24" s="4"/>
      <c r="G24" s="4"/>
      <c r="H24" s="3" t="str">
        <f t="shared" si="0"/>
        <v/>
      </c>
    </row>
    <row r="25" spans="2:18" x14ac:dyDescent="0.6">
      <c r="B25" s="4"/>
      <c r="C25" s="4"/>
      <c r="D25" s="4"/>
      <c r="E25" s="4"/>
      <c r="F25" s="4"/>
      <c r="G25" s="4"/>
      <c r="H25" s="3" t="str">
        <f t="shared" si="0"/>
        <v/>
      </c>
    </row>
    <row r="26" spans="2:18" x14ac:dyDescent="0.6">
      <c r="B26" s="4"/>
      <c r="C26" s="4"/>
      <c r="D26" s="4"/>
      <c r="E26" s="4"/>
      <c r="F26" s="4"/>
      <c r="G26" s="4"/>
      <c r="H26" s="3" t="str">
        <f t="shared" si="0"/>
        <v/>
      </c>
    </row>
    <row r="27" spans="2:18" x14ac:dyDescent="0.6">
      <c r="B27" s="18" t="str">
        <f>"รวมทั้งสิ้น ( "&amp;BAHTTEXT(G27)&amp;" )"</f>
        <v>รวมทั้งสิ้น ( ศูนย์บาทถ้วน )</v>
      </c>
      <c r="C27" s="19"/>
      <c r="D27" s="19"/>
      <c r="E27" s="19"/>
      <c r="F27" s="20"/>
      <c r="G27" s="21">
        <f>SUM(H4:H26)</f>
        <v>0</v>
      </c>
      <c r="H27" s="22"/>
      <c r="J27" s="1" t="str">
        <f>"( "&amp;BAHTTEXT(G27)&amp;" )"</f>
        <v>( ศูนย์บาทถ้วน )</v>
      </c>
    </row>
    <row r="29" spans="2:18" x14ac:dyDescent="0.6">
      <c r="C29" s="5" t="s">
        <v>8</v>
      </c>
      <c r="D29" s="23"/>
      <c r="E29" s="23"/>
      <c r="F29" s="1" t="s">
        <v>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O12:Q13"/>
    <mergeCell ref="B1:H1"/>
    <mergeCell ref="B27:F27"/>
    <mergeCell ref="G27:H27"/>
    <mergeCell ref="D29:E29"/>
    <mergeCell ref="K18:M18"/>
  </mergeCells>
  <pageMargins left="0.36" right="0.22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รายการ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COMPUTER</cp:lastModifiedBy>
  <cp:lastPrinted>2020-03-04T02:41:37Z</cp:lastPrinted>
  <dcterms:created xsi:type="dcterms:W3CDTF">2020-03-04T02:25:32Z</dcterms:created>
  <dcterms:modified xsi:type="dcterms:W3CDTF">2021-03-03T03:18:23Z</dcterms:modified>
</cp:coreProperties>
</file>